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<sst xmlns="http://schemas.openxmlformats.org/spreadsheetml/2006/main" count="26" uniqueCount="26">
  <si>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Итоги ежемесячного  мониторинга агроподовольственных рынков  средних закупочных и отпускных цен ведущих сельхозпроизводителей   Ставропольского края по состоянию   на январь  2017 г.</t>
  </si>
  <si>
    <t>Наименование  продукции</t>
  </si>
  <si>
    <t xml:space="preserve">    Относительное отклонение за текущий период ( текущая дата к концу предыдущего периода  )</t>
  </si>
  <si>
    <t>Отпускная цена производителя зерна 3 класса, руб./т</t>
  </si>
  <si>
    <t>Отпускная цена производителя зерна 4 класса, руб./т</t>
  </si>
  <si>
    <t>Закупочная цена на зерно 3 класса, руб./т</t>
  </si>
  <si>
    <t>Отпускная цена производителя муки М 55-23,  руб./т</t>
  </si>
  <si>
    <t>Отпускная цена производителя муки ВС ГОСТ,  руб./т</t>
  </si>
  <si>
    <t>Закупочная цена на муку , руб./т.</t>
  </si>
  <si>
    <t>Розничная цена на муку пшеничную 1-сорт, руб/кг</t>
  </si>
  <si>
    <t>Отпускная цена производителя  на хлеб ржано-пшеничный, руб./кг</t>
  </si>
  <si>
    <t>Отпускная цена производителя  на хлеб пшеничный, руб./кг</t>
  </si>
  <si>
    <t>Розничная цена на хлеб ржано-пшеничный, руб./кг</t>
  </si>
  <si>
    <t>Розничная цена на хлеб пшеничный, руб./кг</t>
  </si>
  <si>
    <t>Отпускная  цена на хлеб  пшеничный из муки  1-сорт (социальная булка) руб/кг</t>
  </si>
  <si>
    <t>Розничная цена на хлеб  пшеничный из муки  1-сорт (социальная булка) руб/кг</t>
  </si>
  <si>
    <t>Закупочная цена на молочное сырье, руб./т</t>
  </si>
  <si>
    <t>Закупочная цена на сухое молоко , руб./т.</t>
  </si>
  <si>
    <t>Отпускная  цена на пастеризованное молоко  жирностью  2.5 %, руб./л</t>
  </si>
  <si>
    <t>Отпускная  цена на стерилизованное молоко жирностью 2,5 %, руб./л</t>
  </si>
  <si>
    <t>Розничная цена на молоко пастеризованое жирностью 2,5 %, руб./л</t>
  </si>
  <si>
    <t>Розничная цена  на молоко стерилизованое жирностью 2,5 % , руб./л</t>
  </si>
  <si>
    <t>Розничная цена масло подсолнечное, руб. за 1 л.</t>
  </si>
  <si>
    <t>Розничная цена на гречневую крупу, руб./кг</t>
  </si>
  <si>
    <t>Розничная цена на масло животное фасованное  руб./ за 200 гр</t>
  </si>
  <si>
    <t>Розничная цена на сахар-песок, руб./кг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</si>
</sst>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.00"/>
    <numFmt numFmtId="166" formatCode="dd&quot;.&quot;mm&quot;.&quot;yyyy"/>
    <numFmt numFmtId="167" formatCode="#,##0.00&quot; &quot;[$руб.-419];[Red]&quot;-&quot;#,##0.00&quot; &quot;[$руб.-419]"/>
  </numFmts>
  <fonts count="47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Arial1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1"/>
      <family val="0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64" fontId="26" fillId="0" borderId="0" applyBorder="0" applyProtection="0">
      <alignment/>
    </xf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67" fontId="28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44" fillId="0" borderId="0" xfId="33" applyFont="1" applyFill="1" applyAlignment="1">
      <alignment/>
    </xf>
    <xf numFmtId="164" fontId="45" fillId="0" borderId="10" xfId="33" applyFont="1" applyFill="1" applyBorder="1" applyAlignment="1">
      <alignment horizontal="center" vertical="center"/>
    </xf>
    <xf numFmtId="166" fontId="45" fillId="0" borderId="10" xfId="0" applyNumberFormat="1" applyFont="1" applyBorder="1" applyAlignment="1">
      <alignment horizontal="center" vertical="center"/>
    </xf>
    <xf numFmtId="165" fontId="0" fillId="0" borderId="10" xfId="33" applyNumberFormat="1" applyFont="1" applyFill="1" applyBorder="1" applyAlignment="1">
      <alignment horizontal="center" wrapText="1"/>
    </xf>
    <xf numFmtId="164" fontId="46" fillId="0" borderId="11" xfId="33" applyFont="1" applyFill="1" applyBorder="1" applyAlignment="1">
      <alignment horizontal="left"/>
    </xf>
    <xf numFmtId="0" fontId="0" fillId="0" borderId="10" xfId="0" applyBorder="1" applyAlignment="1">
      <alignment/>
    </xf>
    <xf numFmtId="165" fontId="0" fillId="0" borderId="10" xfId="33" applyNumberFormat="1" applyFont="1" applyFill="1" applyBorder="1" applyAlignment="1">
      <alignment horizontal="center" vertical="center"/>
    </xf>
    <xf numFmtId="164" fontId="46" fillId="0" borderId="11" xfId="33" applyFont="1" applyFill="1" applyBorder="1" applyAlignment="1">
      <alignment horizontal="left" vertical="center"/>
    </xf>
    <xf numFmtId="164" fontId="46" fillId="0" borderId="12" xfId="33" applyFont="1" applyFill="1" applyBorder="1" applyAlignment="1">
      <alignment horizontal="left"/>
    </xf>
    <xf numFmtId="164" fontId="46" fillId="0" borderId="11" xfId="33" applyFont="1" applyFill="1" applyBorder="1" applyAlignment="1">
      <alignment horizontal="left" vertical="center" wrapText="1"/>
    </xf>
    <xf numFmtId="164" fontId="0" fillId="0" borderId="0" xfId="33" applyFont="1" applyFill="1" applyAlignment="1">
      <alignment/>
    </xf>
    <xf numFmtId="164" fontId="46" fillId="0" borderId="12" xfId="33" applyFont="1" applyFill="1" applyBorder="1" applyAlignment="1">
      <alignment horizontal="left" wrapText="1"/>
    </xf>
    <xf numFmtId="164" fontId="46" fillId="0" borderId="13" xfId="33" applyFont="1" applyFill="1" applyBorder="1" applyAlignment="1">
      <alignment horizontal="left" wrapText="1"/>
    </xf>
    <xf numFmtId="165" fontId="0" fillId="0" borderId="0" xfId="33" applyNumberFormat="1" applyFont="1" applyFill="1" applyAlignment="1">
      <alignment/>
    </xf>
    <xf numFmtId="165" fontId="44" fillId="0" borderId="0" xfId="33" applyNumberFormat="1" applyFont="1" applyFill="1" applyAlignment="1">
      <alignment/>
    </xf>
    <xf numFmtId="164" fontId="45" fillId="0" borderId="10" xfId="33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" sqref="A1:I2"/>
    </sheetView>
  </sheetViews>
  <sheetFormatPr defaultColWidth="9.00390625" defaultRowHeight="14.25"/>
  <cols>
    <col min="1" max="1" width="52.50390625" style="1" customWidth="1"/>
    <col min="2" max="2" width="13.375" style="1" customWidth="1"/>
    <col min="3" max="6" width="11.50390625" style="1" customWidth="1"/>
    <col min="7" max="7" width="22.125" style="15" customWidth="1"/>
    <col min="8" max="9" width="8.50390625" style="1" hidden="1" customWidth="1"/>
    <col min="10" max="16384" width="8.00390625" style="1" customWidth="1"/>
  </cols>
  <sheetData>
    <row r="1" spans="1:9" ht="14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4.25">
      <c r="A2" s="16"/>
      <c r="B2" s="16"/>
      <c r="C2" s="16"/>
      <c r="D2" s="16"/>
      <c r="E2" s="16"/>
      <c r="F2" s="16"/>
      <c r="G2" s="16"/>
      <c r="H2" s="16"/>
      <c r="I2" s="16"/>
    </row>
    <row r="3" spans="1:7" ht="71.25">
      <c r="A3" s="2" t="s">
        <v>1</v>
      </c>
      <c r="B3" s="3">
        <v>42737</v>
      </c>
      <c r="C3" s="3">
        <v>42744</v>
      </c>
      <c r="D3" s="3">
        <v>42751</v>
      </c>
      <c r="E3" s="3">
        <v>42758</v>
      </c>
      <c r="F3" s="3">
        <v>42765</v>
      </c>
      <c r="G3" s="4" t="s">
        <v>2</v>
      </c>
    </row>
    <row r="4" spans="1:7" ht="15">
      <c r="A4" s="5" t="s">
        <v>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7">
        <v>0</v>
      </c>
    </row>
    <row r="5" spans="1:7" ht="15">
      <c r="A5" s="5" t="s">
        <v>4</v>
      </c>
      <c r="B5" s="6">
        <v>0</v>
      </c>
      <c r="C5" s="6">
        <v>0</v>
      </c>
      <c r="D5" s="6">
        <v>0</v>
      </c>
      <c r="E5" s="6">
        <v>9500</v>
      </c>
      <c r="F5" s="6">
        <v>9500</v>
      </c>
      <c r="G5" s="7">
        <v>0</v>
      </c>
    </row>
    <row r="6" spans="1:7" ht="15">
      <c r="A6" s="8" t="s">
        <v>5</v>
      </c>
      <c r="B6" s="6">
        <v>11225</v>
      </c>
      <c r="C6" s="6">
        <v>11225</v>
      </c>
      <c r="D6" s="6">
        <v>11522</v>
      </c>
      <c r="E6" s="6">
        <v>11522</v>
      </c>
      <c r="F6" s="6">
        <v>11522</v>
      </c>
      <c r="G6" s="7">
        <f aca="true" t="shared" si="0" ref="G6:G17">F6/B6*100-100</f>
        <v>2.6458797327394166</v>
      </c>
    </row>
    <row r="7" spans="1:7" ht="15">
      <c r="A7" s="8" t="s">
        <v>6</v>
      </c>
      <c r="B7" s="6">
        <v>15400</v>
      </c>
      <c r="C7" s="6">
        <v>15400</v>
      </c>
      <c r="D7" s="6">
        <v>15400</v>
      </c>
      <c r="E7" s="6">
        <v>15500</v>
      </c>
      <c r="F7" s="6">
        <v>15400</v>
      </c>
      <c r="G7" s="7">
        <f t="shared" si="0"/>
        <v>0</v>
      </c>
    </row>
    <row r="8" spans="1:7" ht="15">
      <c r="A8" s="8" t="s">
        <v>7</v>
      </c>
      <c r="B8" s="6">
        <v>15800</v>
      </c>
      <c r="C8" s="6">
        <v>15800</v>
      </c>
      <c r="D8" s="6">
        <v>15800</v>
      </c>
      <c r="E8" s="6">
        <v>15800</v>
      </c>
      <c r="F8" s="6">
        <v>15500</v>
      </c>
      <c r="G8" s="7">
        <f t="shared" si="0"/>
        <v>-1.8987341772151893</v>
      </c>
    </row>
    <row r="9" spans="1:7" ht="15">
      <c r="A9" s="8" t="s">
        <v>8</v>
      </c>
      <c r="B9" s="6">
        <v>15403</v>
      </c>
      <c r="C9" s="6">
        <v>15403</v>
      </c>
      <c r="D9" s="6">
        <v>15403</v>
      </c>
      <c r="E9" s="6">
        <v>15403</v>
      </c>
      <c r="F9" s="6">
        <v>15403</v>
      </c>
      <c r="G9" s="7">
        <f t="shared" si="0"/>
        <v>0</v>
      </c>
    </row>
    <row r="10" spans="1:7" ht="15">
      <c r="A10" s="9" t="s">
        <v>9</v>
      </c>
      <c r="B10" s="6">
        <v>36.03</v>
      </c>
      <c r="C10" s="6">
        <v>37.59</v>
      </c>
      <c r="D10" s="6">
        <v>36.81</v>
      </c>
      <c r="E10" s="6">
        <v>34.37</v>
      </c>
      <c r="F10" s="6">
        <v>34.67</v>
      </c>
      <c r="G10" s="7">
        <f t="shared" si="0"/>
        <v>-3.774632250902016</v>
      </c>
    </row>
    <row r="11" spans="1:7" ht="30">
      <c r="A11" s="10" t="s">
        <v>10</v>
      </c>
      <c r="B11" s="6">
        <v>34.05</v>
      </c>
      <c r="C11" s="6">
        <v>34.04</v>
      </c>
      <c r="D11" s="6">
        <v>34.03</v>
      </c>
      <c r="E11" s="6">
        <v>34.03</v>
      </c>
      <c r="F11" s="6">
        <v>34.04</v>
      </c>
      <c r="G11" s="7">
        <f t="shared" si="0"/>
        <v>-0.029368575624076243</v>
      </c>
    </row>
    <row r="12" spans="1:7" ht="15">
      <c r="A12" s="10" t="s">
        <v>11</v>
      </c>
      <c r="B12" s="6">
        <v>32.56</v>
      </c>
      <c r="C12" s="6">
        <v>32.32</v>
      </c>
      <c r="D12" s="6">
        <v>32.27</v>
      </c>
      <c r="E12" s="6">
        <v>32.23</v>
      </c>
      <c r="F12" s="6">
        <v>32.22</v>
      </c>
      <c r="G12" s="7">
        <f t="shared" si="0"/>
        <v>-1.0442260442260647</v>
      </c>
    </row>
    <row r="13" spans="1:7" ht="15">
      <c r="A13" s="9" t="s">
        <v>12</v>
      </c>
      <c r="B13" s="6">
        <v>50.27</v>
      </c>
      <c r="C13" s="6">
        <v>50.27</v>
      </c>
      <c r="D13" s="6">
        <v>50.45</v>
      </c>
      <c r="E13" s="6">
        <v>50.45</v>
      </c>
      <c r="F13" s="6">
        <v>50.84</v>
      </c>
      <c r="G13" s="7">
        <f t="shared" si="0"/>
        <v>1.133877063855195</v>
      </c>
    </row>
    <row r="14" spans="1:11" ht="15">
      <c r="A14" s="9" t="s">
        <v>13</v>
      </c>
      <c r="B14" s="6">
        <v>55.81</v>
      </c>
      <c r="C14" s="6">
        <v>55.81</v>
      </c>
      <c r="D14" s="6">
        <v>55.81</v>
      </c>
      <c r="E14" s="6">
        <v>55.81</v>
      </c>
      <c r="F14" s="6">
        <v>55.81</v>
      </c>
      <c r="G14" s="7">
        <f t="shared" si="0"/>
        <v>0</v>
      </c>
      <c r="K14" s="11"/>
    </row>
    <row r="15" spans="1:7" ht="30">
      <c r="A15" s="12" t="s">
        <v>14</v>
      </c>
      <c r="B15" s="6">
        <v>30.28</v>
      </c>
      <c r="C15" s="6">
        <v>30.28</v>
      </c>
      <c r="D15" s="6">
        <v>30.28</v>
      </c>
      <c r="E15" s="6">
        <v>30.28</v>
      </c>
      <c r="F15" s="6">
        <v>30.28</v>
      </c>
      <c r="G15" s="7">
        <f t="shared" si="0"/>
        <v>0</v>
      </c>
    </row>
    <row r="16" spans="1:7" ht="30">
      <c r="A16" s="12" t="s">
        <v>15</v>
      </c>
      <c r="B16" s="6">
        <v>37.25</v>
      </c>
      <c r="C16" s="6">
        <v>37.25</v>
      </c>
      <c r="D16" s="6">
        <v>37.25</v>
      </c>
      <c r="E16" s="6">
        <v>37.25</v>
      </c>
      <c r="F16" s="6">
        <v>37.25</v>
      </c>
      <c r="G16" s="7">
        <f t="shared" si="0"/>
        <v>0</v>
      </c>
    </row>
    <row r="17" spans="1:7" ht="15">
      <c r="A17" s="12" t="s">
        <v>16</v>
      </c>
      <c r="B17" s="6">
        <v>25542</v>
      </c>
      <c r="C17" s="6">
        <v>25904</v>
      </c>
      <c r="D17" s="6">
        <v>26382</v>
      </c>
      <c r="E17" s="6">
        <v>26442</v>
      </c>
      <c r="F17" s="6">
        <v>26446</v>
      </c>
      <c r="G17" s="7">
        <f t="shared" si="0"/>
        <v>3.5392686555477155</v>
      </c>
    </row>
    <row r="18" spans="1:7" ht="15">
      <c r="A18" s="13" t="s">
        <v>17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ht="30">
      <c r="A19" s="13" t="s">
        <v>18</v>
      </c>
      <c r="B19" s="6">
        <v>37.28</v>
      </c>
      <c r="C19" s="6">
        <v>37.31</v>
      </c>
      <c r="D19" s="6">
        <v>36.7</v>
      </c>
      <c r="E19" s="6">
        <v>36.74</v>
      </c>
      <c r="F19" s="6">
        <v>37.24</v>
      </c>
      <c r="G19" s="7">
        <f aca="true" t="shared" si="1" ref="G19:G26">F19/B19*100-100</f>
        <v>-0.10729613733904841</v>
      </c>
    </row>
    <row r="20" spans="1:7" ht="30">
      <c r="A20" s="13" t="s">
        <v>19</v>
      </c>
      <c r="B20" s="6">
        <v>41.29</v>
      </c>
      <c r="C20" s="6">
        <v>40.59</v>
      </c>
      <c r="D20" s="6">
        <v>40.36</v>
      </c>
      <c r="E20" s="6">
        <v>41.34</v>
      </c>
      <c r="F20" s="6">
        <v>41.61</v>
      </c>
      <c r="G20" s="7">
        <f t="shared" si="1"/>
        <v>0.7750060547347886</v>
      </c>
    </row>
    <row r="21" spans="1:7" ht="30">
      <c r="A21" s="13" t="s">
        <v>20</v>
      </c>
      <c r="B21" s="6">
        <v>50.85</v>
      </c>
      <c r="C21" s="6">
        <v>50.85</v>
      </c>
      <c r="D21" s="6">
        <v>52.73</v>
      </c>
      <c r="E21" s="6">
        <v>52.92</v>
      </c>
      <c r="F21" s="6">
        <v>52.92</v>
      </c>
      <c r="G21" s="7">
        <f t="shared" si="1"/>
        <v>4.070796460176979</v>
      </c>
    </row>
    <row r="22" spans="1:7" ht="30">
      <c r="A22" s="13" t="s">
        <v>21</v>
      </c>
      <c r="B22" s="6">
        <v>62.78</v>
      </c>
      <c r="C22" s="6">
        <v>62.78</v>
      </c>
      <c r="D22" s="6">
        <v>64.15</v>
      </c>
      <c r="E22" s="6">
        <v>64.15</v>
      </c>
      <c r="F22" s="6">
        <v>64.55</v>
      </c>
      <c r="G22" s="7">
        <f t="shared" si="1"/>
        <v>2.819369225868101</v>
      </c>
    </row>
    <row r="23" spans="1:7" ht="15">
      <c r="A23" s="9" t="s">
        <v>22</v>
      </c>
      <c r="B23" s="6">
        <v>110.98</v>
      </c>
      <c r="C23" s="6">
        <v>110.98</v>
      </c>
      <c r="D23" s="6">
        <v>109.1</v>
      </c>
      <c r="E23" s="6">
        <v>103.24</v>
      </c>
      <c r="F23" s="6">
        <v>103.69</v>
      </c>
      <c r="G23" s="7">
        <f t="shared" si="1"/>
        <v>-6.568751126329076</v>
      </c>
    </row>
    <row r="24" spans="1:7" ht="15">
      <c r="A24" s="9" t="s">
        <v>23</v>
      </c>
      <c r="B24" s="6">
        <v>111.73</v>
      </c>
      <c r="C24" s="6">
        <v>106.86</v>
      </c>
      <c r="D24" s="6">
        <v>97.49</v>
      </c>
      <c r="E24" s="6">
        <v>101.63</v>
      </c>
      <c r="F24" s="6">
        <v>100.8</v>
      </c>
      <c r="G24" s="7">
        <f t="shared" si="1"/>
        <v>-9.782511411438293</v>
      </c>
    </row>
    <row r="25" spans="1:7" ht="15">
      <c r="A25" s="12" t="s">
        <v>24</v>
      </c>
      <c r="B25" s="6">
        <v>103.03</v>
      </c>
      <c r="C25" s="6">
        <v>103.03</v>
      </c>
      <c r="D25" s="6">
        <v>107.04</v>
      </c>
      <c r="E25" s="6">
        <v>107.04</v>
      </c>
      <c r="F25" s="6">
        <v>107.04</v>
      </c>
      <c r="G25" s="7">
        <f t="shared" si="1"/>
        <v>3.8920702707949175</v>
      </c>
    </row>
    <row r="26" spans="1:7" ht="15">
      <c r="A26" s="9" t="s">
        <v>25</v>
      </c>
      <c r="B26" s="6">
        <v>46.32</v>
      </c>
      <c r="C26" s="6">
        <v>45.36</v>
      </c>
      <c r="D26" s="6">
        <v>45.36</v>
      </c>
      <c r="E26" s="6">
        <v>44.19</v>
      </c>
      <c r="F26" s="6">
        <v>46.29</v>
      </c>
      <c r="G26" s="7">
        <f t="shared" si="1"/>
        <v>-0.0647668393782368</v>
      </c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</sheetData>
  <sheetProtection/>
  <mergeCells count="1">
    <mergeCell ref="A1:I2"/>
  </mergeCells>
  <printOptions/>
  <pageMargins left="0.7000000000000001" right="0.7000000000000001" top="1.1437007874015752" bottom="1.1437007874015752" header="0.7500000000000001" footer="0.7500000000000001"/>
  <pageSetup fitToHeight="0" fitToWidth="0" orientation="landscape" paperSize="9" scale="78"/>
  <colBreaks count="1" manualBreakCount="1">
    <brk id="7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Хабибулина О.С.</dc:creator>
  <cp:keywords/>
  <dc:description/>
  <cp:lastModifiedBy>Хабибулина О.С.</cp:lastModifiedBy>
  <cp:lastPrinted>2017-02-08T11:21:23Z</cp:lastPrinted>
  <dcterms:created xsi:type="dcterms:W3CDTF">2017-02-10T06:02:10Z</dcterms:created>
  <dcterms:modified xsi:type="dcterms:W3CDTF">2017-02-10T06:02:11Z</dcterms:modified>
  <cp:category/>
  <cp:version/>
  <cp:contentType/>
  <cp:contentStatus/>
  <cp:revision>13</cp:revision>
</cp:coreProperties>
</file>