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<sst xmlns="http://schemas.openxmlformats.org/spreadsheetml/2006/main" count="26" uniqueCount="26">
  <si>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август  2016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</si>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</sst>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&quot;.&quot;yyyy"/>
    <numFmt numFmtId="165" formatCode="[$-419]0.00"/>
    <numFmt numFmtId="166" formatCode="[$-419]General"/>
    <numFmt numFmtId="167" formatCode="#,##0.00&quot; &quot;[$руб.-419];[Red]&quot;-&quot;#,##0.00&quot; &quot;[$руб.-419]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1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1"/>
      <family val="0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6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67" fontId="3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50" fillId="0" borderId="0" xfId="33" applyFont="1">
      <alignment/>
      <protection/>
    </xf>
    <xf numFmtId="166" fontId="51" fillId="0" borderId="10" xfId="33" applyFont="1" applyFill="1" applyBorder="1" applyAlignment="1">
      <alignment horizontal="center" vertical="center"/>
      <protection/>
    </xf>
    <xf numFmtId="164" fontId="51" fillId="0" borderId="10" xfId="0" applyNumberFormat="1" applyFont="1" applyBorder="1" applyAlignment="1">
      <alignment horizontal="center" vertical="center"/>
    </xf>
    <xf numFmtId="165" fontId="52" fillId="0" borderId="10" xfId="33" applyNumberFormat="1" applyFont="1" applyBorder="1" applyAlignment="1">
      <alignment horizontal="center" wrapText="1"/>
      <protection/>
    </xf>
    <xf numFmtId="166" fontId="53" fillId="0" borderId="11" xfId="33" applyFont="1" applyFill="1" applyBorder="1" applyAlignment="1">
      <alignment horizontal="left"/>
      <protection/>
    </xf>
    <xf numFmtId="0" fontId="54" fillId="0" borderId="10" xfId="0" applyFont="1" applyBorder="1" applyAlignment="1">
      <alignment/>
    </xf>
    <xf numFmtId="165" fontId="54" fillId="0" borderId="10" xfId="33" applyNumberFormat="1" applyFont="1" applyBorder="1" applyAlignment="1">
      <alignment horizontal="center" vertical="center"/>
      <protection/>
    </xf>
    <xf numFmtId="166" fontId="53" fillId="0" borderId="11" xfId="33" applyFont="1" applyFill="1" applyBorder="1" applyAlignment="1">
      <alignment horizontal="left" vertical="center"/>
      <protection/>
    </xf>
    <xf numFmtId="166" fontId="53" fillId="0" borderId="12" xfId="33" applyFont="1" applyFill="1" applyBorder="1" applyAlignment="1">
      <alignment horizontal="left"/>
      <protection/>
    </xf>
    <xf numFmtId="166" fontId="53" fillId="0" borderId="11" xfId="33" applyFont="1" applyFill="1" applyBorder="1" applyAlignment="1">
      <alignment horizontal="left" vertical="center" wrapText="1"/>
      <protection/>
    </xf>
    <xf numFmtId="166" fontId="54" fillId="0" borderId="0" xfId="33" applyFont="1">
      <alignment/>
      <protection/>
    </xf>
    <xf numFmtId="166" fontId="53" fillId="0" borderId="12" xfId="33" applyFont="1" applyFill="1" applyBorder="1" applyAlignment="1">
      <alignment horizontal="left" wrapText="1"/>
      <protection/>
    </xf>
    <xf numFmtId="166" fontId="53" fillId="0" borderId="13" xfId="33" applyFont="1" applyFill="1" applyBorder="1" applyAlignment="1">
      <alignment horizontal="left" wrapText="1"/>
      <protection/>
    </xf>
    <xf numFmtId="166" fontId="54" fillId="0" borderId="0" xfId="33" applyFont="1" applyFill="1">
      <alignment/>
      <protection/>
    </xf>
    <xf numFmtId="165" fontId="54" fillId="0" borderId="0" xfId="33" applyNumberFormat="1" applyFont="1">
      <alignment/>
      <protection/>
    </xf>
    <xf numFmtId="166" fontId="50" fillId="0" borderId="0" xfId="33" applyFont="1" applyFill="1">
      <alignment/>
      <protection/>
    </xf>
    <xf numFmtId="165" fontId="50" fillId="0" borderId="0" xfId="33" applyNumberFormat="1" applyFont="1">
      <alignment/>
      <protection/>
    </xf>
    <xf numFmtId="166" fontId="51" fillId="0" borderId="10" xfId="33" applyFont="1" applyFill="1" applyBorder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9">
      <selection activeCell="A3" sqref="A3:G26"/>
    </sheetView>
  </sheetViews>
  <sheetFormatPr defaultColWidth="9.00390625" defaultRowHeight="14.25"/>
  <cols>
    <col min="1" max="1" width="52.50390625" style="16" customWidth="1"/>
    <col min="2" max="2" width="13.375" style="1" customWidth="1"/>
    <col min="3" max="6" width="11.50390625" style="1" customWidth="1"/>
    <col min="7" max="7" width="22.125" style="17" customWidth="1"/>
    <col min="8" max="9" width="8.50390625" style="1" hidden="1" customWidth="1"/>
    <col min="10" max="16384" width="8.00390625" style="1" customWidth="1"/>
  </cols>
  <sheetData>
    <row r="1" spans="1:9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7" ht="63.75">
      <c r="A3" s="2" t="s">
        <v>1</v>
      </c>
      <c r="B3" s="3">
        <v>42583</v>
      </c>
      <c r="C3" s="3">
        <v>42590</v>
      </c>
      <c r="D3" s="3">
        <v>42597</v>
      </c>
      <c r="E3" s="3">
        <v>42604</v>
      </c>
      <c r="F3" s="3">
        <v>42611</v>
      </c>
      <c r="G3" s="4" t="s">
        <v>2</v>
      </c>
    </row>
    <row r="4" spans="1:7" ht="15.75">
      <c r="A4" s="5" t="s">
        <v>3</v>
      </c>
      <c r="B4" s="6">
        <v>0</v>
      </c>
      <c r="C4" s="6">
        <v>10500</v>
      </c>
      <c r="D4" s="6">
        <v>10500</v>
      </c>
      <c r="E4" s="6">
        <v>10500</v>
      </c>
      <c r="F4" s="6">
        <v>0</v>
      </c>
      <c r="G4" s="7">
        <v>0</v>
      </c>
    </row>
    <row r="5" spans="1:7" ht="15.75">
      <c r="A5" s="5" t="s">
        <v>4</v>
      </c>
      <c r="B5" s="6">
        <v>9000</v>
      </c>
      <c r="C5" s="6">
        <v>0</v>
      </c>
      <c r="D5" s="6">
        <v>0</v>
      </c>
      <c r="E5" s="6">
        <v>0</v>
      </c>
      <c r="F5" s="6">
        <v>8400</v>
      </c>
      <c r="G5" s="7">
        <f aca="true" t="shared" si="0" ref="G5:G17">F5/B5*100-100</f>
        <v>-6.666666666666671</v>
      </c>
    </row>
    <row r="6" spans="1:7" ht="15.75">
      <c r="A6" s="8" t="s">
        <v>5</v>
      </c>
      <c r="B6" s="6">
        <v>11225</v>
      </c>
      <c r="C6" s="6">
        <v>11225</v>
      </c>
      <c r="D6" s="6">
        <v>11225</v>
      </c>
      <c r="E6" s="6">
        <v>11225</v>
      </c>
      <c r="F6" s="6">
        <v>11356</v>
      </c>
      <c r="G6" s="7">
        <f t="shared" si="0"/>
        <v>1.167037861915361</v>
      </c>
    </row>
    <row r="7" spans="1:7" ht="15.75">
      <c r="A7" s="8" t="s">
        <v>6</v>
      </c>
      <c r="B7" s="6">
        <v>15000</v>
      </c>
      <c r="C7" s="6">
        <v>15000</v>
      </c>
      <c r="D7" s="6">
        <v>14200</v>
      </c>
      <c r="E7" s="6">
        <v>14200</v>
      </c>
      <c r="F7" s="6">
        <v>14400</v>
      </c>
      <c r="G7" s="7">
        <f t="shared" si="0"/>
        <v>-4</v>
      </c>
    </row>
    <row r="8" spans="1:7" ht="15.75">
      <c r="A8" s="8" t="s">
        <v>7</v>
      </c>
      <c r="B8" s="6">
        <v>15990</v>
      </c>
      <c r="C8" s="6">
        <v>15990</v>
      </c>
      <c r="D8" s="6">
        <v>15590</v>
      </c>
      <c r="E8" s="6">
        <v>15590</v>
      </c>
      <c r="F8" s="6">
        <v>15550</v>
      </c>
      <c r="G8" s="7">
        <f t="shared" si="0"/>
        <v>-2.751719824890557</v>
      </c>
    </row>
    <row r="9" spans="1:7" ht="15.75">
      <c r="A9" s="8" t="s">
        <v>8</v>
      </c>
      <c r="B9" s="6">
        <v>15403</v>
      </c>
      <c r="C9" s="6">
        <v>15403</v>
      </c>
      <c r="D9" s="6">
        <v>15403</v>
      </c>
      <c r="E9" s="6">
        <v>15403</v>
      </c>
      <c r="F9" s="6">
        <v>15403</v>
      </c>
      <c r="G9" s="7">
        <f t="shared" si="0"/>
        <v>0</v>
      </c>
    </row>
    <row r="10" spans="1:7" ht="15.75">
      <c r="A10" s="9" t="s">
        <v>9</v>
      </c>
      <c r="B10" s="6">
        <v>35.29</v>
      </c>
      <c r="C10" s="6">
        <v>35.22</v>
      </c>
      <c r="D10" s="6">
        <v>35.22</v>
      </c>
      <c r="E10" s="6">
        <v>35.13</v>
      </c>
      <c r="F10" s="6">
        <v>35.45</v>
      </c>
      <c r="G10" s="7">
        <f t="shared" si="0"/>
        <v>0.45338622839332743</v>
      </c>
    </row>
    <row r="11" spans="1:7" ht="31.5">
      <c r="A11" s="10" t="s">
        <v>10</v>
      </c>
      <c r="B11" s="6">
        <v>32.73</v>
      </c>
      <c r="C11" s="6">
        <v>32.74</v>
      </c>
      <c r="D11" s="6">
        <v>32.75</v>
      </c>
      <c r="E11" s="6">
        <v>32.74</v>
      </c>
      <c r="F11" s="6">
        <v>32.74</v>
      </c>
      <c r="G11" s="7">
        <f t="shared" si="0"/>
        <v>0.030553009471461223</v>
      </c>
    </row>
    <row r="12" spans="1:7" ht="31.5">
      <c r="A12" s="10" t="s">
        <v>11</v>
      </c>
      <c r="B12" s="6">
        <v>30.8</v>
      </c>
      <c r="C12" s="6">
        <v>30.79</v>
      </c>
      <c r="D12" s="6">
        <v>30.79</v>
      </c>
      <c r="E12" s="6">
        <v>30.8</v>
      </c>
      <c r="F12" s="6">
        <v>30.87</v>
      </c>
      <c r="G12" s="7">
        <f t="shared" si="0"/>
        <v>0.22727272727271952</v>
      </c>
    </row>
    <row r="13" spans="1:7" ht="15.75">
      <c r="A13" s="9" t="s">
        <v>12</v>
      </c>
      <c r="B13" s="6">
        <v>49.38</v>
      </c>
      <c r="C13" s="6">
        <v>49.38</v>
      </c>
      <c r="D13" s="6">
        <v>49.53</v>
      </c>
      <c r="E13" s="6">
        <v>49.53</v>
      </c>
      <c r="F13" s="6">
        <v>49.91</v>
      </c>
      <c r="G13" s="7">
        <f t="shared" si="0"/>
        <v>1.073309031996743</v>
      </c>
    </row>
    <row r="14" spans="1:11" ht="15.75">
      <c r="A14" s="9" t="s">
        <v>13</v>
      </c>
      <c r="B14" s="6">
        <v>54.79</v>
      </c>
      <c r="C14" s="6">
        <v>54.79</v>
      </c>
      <c r="D14" s="6">
        <v>54.94</v>
      </c>
      <c r="E14" s="6">
        <v>54.94</v>
      </c>
      <c r="F14" s="6">
        <v>54.94</v>
      </c>
      <c r="G14" s="7">
        <f t="shared" si="0"/>
        <v>0.2737725862383513</v>
      </c>
      <c r="K14" s="11"/>
    </row>
    <row r="15" spans="1:7" ht="31.5">
      <c r="A15" s="12" t="s">
        <v>14</v>
      </c>
      <c r="B15" s="6">
        <v>28.96</v>
      </c>
      <c r="C15" s="6">
        <v>28.96</v>
      </c>
      <c r="D15" s="6">
        <v>28.96</v>
      </c>
      <c r="E15" s="6">
        <v>28.96</v>
      </c>
      <c r="F15" s="6">
        <v>28.96</v>
      </c>
      <c r="G15" s="7">
        <f t="shared" si="0"/>
        <v>0</v>
      </c>
    </row>
    <row r="16" spans="1:7" ht="31.5">
      <c r="A16" s="12" t="s">
        <v>15</v>
      </c>
      <c r="B16" s="6">
        <v>36.08</v>
      </c>
      <c r="C16" s="6">
        <v>36.08</v>
      </c>
      <c r="D16" s="6">
        <v>36.08</v>
      </c>
      <c r="E16" s="6">
        <v>36.08</v>
      </c>
      <c r="F16" s="6">
        <v>36.08</v>
      </c>
      <c r="G16" s="7">
        <f t="shared" si="0"/>
        <v>0</v>
      </c>
    </row>
    <row r="17" spans="1:7" ht="15.75">
      <c r="A17" s="12" t="s">
        <v>16</v>
      </c>
      <c r="B17" s="6">
        <v>21128</v>
      </c>
      <c r="C17" s="6">
        <v>21226</v>
      </c>
      <c r="D17" s="6">
        <v>21102</v>
      </c>
      <c r="E17" s="6">
        <v>21232</v>
      </c>
      <c r="F17" s="6">
        <v>21416</v>
      </c>
      <c r="G17" s="7">
        <f t="shared" si="0"/>
        <v>1.3631200302915545</v>
      </c>
    </row>
    <row r="18" spans="1:7" ht="15.75">
      <c r="A18" s="13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ht="31.5">
      <c r="A19" s="13" t="s">
        <v>18</v>
      </c>
      <c r="B19" s="6">
        <v>34.87</v>
      </c>
      <c r="C19" s="6">
        <v>34.86</v>
      </c>
      <c r="D19" s="6">
        <v>34.88</v>
      </c>
      <c r="E19" s="6">
        <v>34.65</v>
      </c>
      <c r="F19" s="6">
        <v>34.64</v>
      </c>
      <c r="G19" s="7">
        <f aca="true" t="shared" si="1" ref="G19:G26">F19/B19*100-100</f>
        <v>-0.659592773157442</v>
      </c>
    </row>
    <row r="20" spans="1:7" ht="31.5">
      <c r="A20" s="13" t="s">
        <v>19</v>
      </c>
      <c r="B20" s="6">
        <v>39.55</v>
      </c>
      <c r="C20" s="6">
        <v>39.64</v>
      </c>
      <c r="D20" s="6">
        <v>39.44</v>
      </c>
      <c r="E20" s="6">
        <v>39.64</v>
      </c>
      <c r="F20" s="6">
        <v>40.38</v>
      </c>
      <c r="G20" s="7">
        <f t="shared" si="1"/>
        <v>2.0986093552465235</v>
      </c>
    </row>
    <row r="21" spans="1:7" ht="31.5">
      <c r="A21" s="13" t="s">
        <v>20</v>
      </c>
      <c r="B21" s="6">
        <v>49.25</v>
      </c>
      <c r="C21" s="6">
        <v>49.25</v>
      </c>
      <c r="D21" s="6">
        <v>49.25</v>
      </c>
      <c r="E21" s="6">
        <v>49.25</v>
      </c>
      <c r="F21" s="6">
        <v>49.81</v>
      </c>
      <c r="G21" s="7">
        <f t="shared" si="1"/>
        <v>1.1370558375634516</v>
      </c>
    </row>
    <row r="22" spans="1:7" ht="31.5">
      <c r="A22" s="13" t="s">
        <v>21</v>
      </c>
      <c r="B22" s="6">
        <v>53.38</v>
      </c>
      <c r="C22" s="6">
        <v>53.38</v>
      </c>
      <c r="D22" s="6">
        <v>53.38</v>
      </c>
      <c r="E22" s="6">
        <v>53.38</v>
      </c>
      <c r="F22" s="6">
        <v>53.38</v>
      </c>
      <c r="G22" s="7">
        <f t="shared" si="1"/>
        <v>0</v>
      </c>
    </row>
    <row r="23" spans="1:7" ht="15.75">
      <c r="A23" s="9" t="s">
        <v>22</v>
      </c>
      <c r="B23" s="6">
        <v>105.75</v>
      </c>
      <c r="C23" s="6">
        <v>106.57</v>
      </c>
      <c r="D23" s="6">
        <v>106.9</v>
      </c>
      <c r="E23" s="6">
        <v>107.48</v>
      </c>
      <c r="F23" s="6">
        <v>107.48</v>
      </c>
      <c r="G23" s="7">
        <f t="shared" si="1"/>
        <v>1.6359338061465678</v>
      </c>
    </row>
    <row r="24" spans="1:7" ht="15.75">
      <c r="A24" s="9" t="s">
        <v>23</v>
      </c>
      <c r="B24" s="6">
        <v>117.74</v>
      </c>
      <c r="C24" s="6">
        <v>111.47</v>
      </c>
      <c r="D24" s="6">
        <v>115.89</v>
      </c>
      <c r="E24" s="6">
        <v>116.09</v>
      </c>
      <c r="F24" s="6">
        <v>116.89</v>
      </c>
      <c r="G24" s="7">
        <f t="shared" si="1"/>
        <v>-0.7219296755563107</v>
      </c>
    </row>
    <row r="25" spans="1:7" ht="31.5">
      <c r="A25" s="12" t="s">
        <v>24</v>
      </c>
      <c r="B25" s="6">
        <v>81.27</v>
      </c>
      <c r="C25" s="6">
        <v>83.02</v>
      </c>
      <c r="D25" s="6">
        <v>83.02</v>
      </c>
      <c r="E25" s="6">
        <v>83.02</v>
      </c>
      <c r="F25" s="6">
        <v>83.2</v>
      </c>
      <c r="G25" s="7">
        <f t="shared" si="1"/>
        <v>2.3748000492186634</v>
      </c>
    </row>
    <row r="26" spans="1:7" ht="15.75">
      <c r="A26" s="9" t="s">
        <v>25</v>
      </c>
      <c r="B26" s="6">
        <v>58.32</v>
      </c>
      <c r="C26" s="6">
        <v>58.11</v>
      </c>
      <c r="D26" s="6">
        <v>57.42</v>
      </c>
      <c r="E26" s="6">
        <v>57.82</v>
      </c>
      <c r="F26" s="6">
        <v>58.48</v>
      </c>
      <c r="G26" s="7">
        <f t="shared" si="1"/>
        <v>0.27434842249655844</v>
      </c>
    </row>
    <row r="27" spans="1:7" ht="15">
      <c r="A27" s="14"/>
      <c r="B27" s="11"/>
      <c r="C27" s="11"/>
      <c r="D27" s="11"/>
      <c r="E27" s="11"/>
      <c r="F27" s="11"/>
      <c r="G27" s="15"/>
    </row>
    <row r="28" spans="1:7" ht="15">
      <c r="A28" s="14"/>
      <c r="B28" s="11"/>
      <c r="C28" s="11"/>
      <c r="D28" s="11"/>
      <c r="E28" s="11"/>
      <c r="F28" s="11"/>
      <c r="G28" s="15"/>
    </row>
    <row r="29" spans="1:7" ht="15">
      <c r="A29" s="14"/>
      <c r="B29" s="11"/>
      <c r="C29" s="11"/>
      <c r="D29" s="11"/>
      <c r="E29" s="11"/>
      <c r="F29" s="11"/>
      <c r="G29" s="15"/>
    </row>
    <row r="30" spans="1:7" ht="15">
      <c r="A30" s="14"/>
      <c r="B30" s="11"/>
      <c r="C30" s="11"/>
      <c r="D30" s="11"/>
      <c r="E30" s="11"/>
      <c r="F30" s="11"/>
      <c r="G30" s="15"/>
    </row>
  </sheetData>
  <sheetProtection/>
  <mergeCells count="1">
    <mergeCell ref="A1:I2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 scale="78"/>
  <colBreaks count="1" manualBreakCount="1">
    <brk id="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2016-09-01T10:17:00Z</cp:lastPrinted>
  <dcterms:created xsi:type="dcterms:W3CDTF">2016-09-01T08:22:12Z</dcterms:created>
  <dcterms:modified xsi:type="dcterms:W3CDTF">2016-09-01T08:22:14Z</dcterms:modified>
  <cp:category/>
  <cp:version/>
  <cp:contentType/>
  <cp:contentStatus/>
  <cp:revision>12</cp:revision>
</cp:coreProperties>
</file>